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H23" i="1" s="1"/>
  <c r="I11" i="1"/>
  <c r="H11" i="1"/>
  <c r="I12" i="1" l="1"/>
  <c r="I23" i="1" s="1"/>
</calcChain>
</file>

<file path=xl/sharedStrings.xml><?xml version="1.0" encoding="utf-8"?>
<sst xmlns="http://schemas.openxmlformats.org/spreadsheetml/2006/main" count="42" uniqueCount="40">
  <si>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</si>
  <si>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</si>
  <si>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</si>
  <si>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</si>
  <si>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</si>
  <si>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</si>
  <si>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</si>
  <si>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</si>
  <si>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</si>
  <si>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</si>
  <si>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</si>
  <si>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</si>
  <si>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</si>
  <si>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</si>
  <si>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</si>
  <si>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</si>
  <si>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</si>
  <si>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</si>
  <si>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</si>
  <si>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</si>
  <si>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</si>
  <si>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</si>
  <si>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</si>
  <si>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</si>
  <si>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</si>
  <si>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</si>
  <si>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</si>
  <si>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</si>
  <si>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</si>
  <si>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</si>
  <si>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</si>
  <si>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</si>
  <si>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</si>
  <si>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</si>
  <si>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</si>
  <si>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</si>
  <si>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</si>
  <si>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Laura Roque</t>
  </si>
  <si>
    <t>Asistente Director Ejecutivo</t>
  </si>
  <si>
    <t>Nómina  del personal  fijo mes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</si>
</sst>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39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33</v>
      </c>
      <c r="B12" s="11" t="s">
        <v>34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1" si="0">SUM(D12:G12)</f>
        <v>13626</v>
      </c>
      <c r="I12" s="12">
        <f t="shared" ref="I12:I21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75000</v>
      </c>
      <c r="D13" s="14">
        <v>5365.26</v>
      </c>
      <c r="E13" s="14">
        <v>6123.2</v>
      </c>
      <c r="F13" s="14">
        <v>25</v>
      </c>
      <c r="G13" s="13"/>
      <c r="H13" s="12">
        <f t="shared" si="0"/>
        <v>11513.46</v>
      </c>
      <c r="I13" s="12">
        <f t="shared" si="1"/>
        <v>63486.54</v>
      </c>
    </row>
    <row r="14" spans="1:9" ht="15.75" x14ac:dyDescent="0.25">
      <c r="A14" s="13" t="s">
        <v>20</v>
      </c>
      <c r="B14" s="13" t="s">
        <v>21</v>
      </c>
      <c r="C14" s="14">
        <v>60000</v>
      </c>
      <c r="D14" s="14">
        <v>4528.76</v>
      </c>
      <c r="E14" s="14">
        <v>3300.5</v>
      </c>
      <c r="F14" s="14">
        <v>25</v>
      </c>
      <c r="G14" s="13"/>
      <c r="H14" s="12">
        <f t="shared" si="0"/>
        <v>7854.26</v>
      </c>
      <c r="I14" s="12">
        <f t="shared" si="1"/>
        <v>52145.74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4478.76</v>
      </c>
      <c r="E18" s="14">
        <v>3300.5</v>
      </c>
      <c r="F18" s="14">
        <v>25</v>
      </c>
      <c r="G18" s="14"/>
      <c r="H18" s="12">
        <f t="shared" si="0"/>
        <v>7804.26</v>
      </c>
      <c r="I18" s="12">
        <f t="shared" si="1"/>
        <v>52195.74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5.75" x14ac:dyDescent="0.25">
      <c r="A20" s="13" t="s">
        <v>35</v>
      </c>
      <c r="B20" s="13" t="s">
        <v>36</v>
      </c>
      <c r="C20" s="14">
        <v>30000</v>
      </c>
      <c r="D20" s="14">
        <v>1773</v>
      </c>
      <c r="E20" s="14"/>
      <c r="F20" s="14">
        <v>25</v>
      </c>
      <c r="G20" s="14"/>
      <c r="H20" s="14">
        <f t="shared" si="0"/>
        <v>1798</v>
      </c>
      <c r="I20" s="14">
        <f t="shared" si="1"/>
        <v>28202</v>
      </c>
    </row>
    <row r="21" spans="1:9" ht="15.75" x14ac:dyDescent="0.25">
      <c r="A21" s="13" t="s">
        <v>37</v>
      </c>
      <c r="B21" s="13" t="s">
        <v>38</v>
      </c>
      <c r="C21" s="14">
        <v>75000</v>
      </c>
      <c r="D21" s="14">
        <v>4432.5</v>
      </c>
      <c r="E21" s="14">
        <v>6309.35</v>
      </c>
      <c r="F21" s="14">
        <v>25</v>
      </c>
      <c r="G21" s="14"/>
      <c r="H21" s="14">
        <f t="shared" si="0"/>
        <v>10766.85</v>
      </c>
      <c r="I21" s="14">
        <f t="shared" si="1"/>
        <v>64233.15</v>
      </c>
    </row>
    <row r="22" spans="1:9" ht="16.5" thickBot="1" x14ac:dyDescent="0.3">
      <c r="A22" s="3"/>
      <c r="B22" s="3"/>
      <c r="C22" s="17"/>
      <c r="D22" s="17"/>
      <c r="E22" s="17"/>
      <c r="F22" s="17"/>
      <c r="G22" s="17"/>
      <c r="H22" s="18"/>
      <c r="I22" s="18"/>
    </row>
    <row r="23" spans="1:9" ht="16.5" thickBot="1" x14ac:dyDescent="0.3">
      <c r="A23" s="3"/>
      <c r="B23" s="15" t="s">
        <v>32</v>
      </c>
      <c r="C23" s="16">
        <f>SUM(C11:C22)</f>
        <v>676000</v>
      </c>
      <c r="D23" s="16">
        <f t="shared" ref="D23:H23" si="2">SUM(D11:D22)</f>
        <v>42168.560000000005</v>
      </c>
      <c r="E23" s="16">
        <f t="shared" si="2"/>
        <v>57945.42</v>
      </c>
      <c r="F23" s="16">
        <f t="shared" si="2"/>
        <v>275</v>
      </c>
      <c r="G23" s="16">
        <f t="shared" si="2"/>
        <v>0</v>
      </c>
      <c r="H23" s="16">
        <f t="shared" si="2"/>
        <v>100388.98000000001</v>
      </c>
      <c r="I23" s="16">
        <f>SUM(I11:I22)</f>
        <v>575611.02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2018-05-14T14:30:47Z</dcterms:modified>
</cp:coreProperties>
</file>